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128 Uninterruptible Power Supply Statewide\Solicitation\HIePRO\"/>
    </mc:Choice>
  </mc:AlternateContent>
  <xr:revisionPtr revIDLastSave="0" documentId="13_ncr:1_{C2B864FA-3C31-4BE0-B366-30BBB9E6205D}" xr6:coauthVersionLast="47" xr6:coauthVersionMax="47" xr10:uidLastSave="{00000000-0000-0000-0000-000000000000}"/>
  <bookViews>
    <workbookView xWindow="-28920" yWindow="-90" windowWidth="29040" windowHeight="175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2" i="1" l="1"/>
  <c r="F12" i="1"/>
  <c r="F13" i="1"/>
  <c r="I11" i="1"/>
  <c r="F11" i="1"/>
  <c r="J12" i="1" l="1"/>
  <c r="J11" i="1"/>
  <c r="I13" i="1"/>
  <c r="J13" i="1" s="1"/>
  <c r="I10" i="1"/>
  <c r="F10" i="1"/>
  <c r="I9" i="1"/>
  <c r="F9" i="1"/>
  <c r="I8" i="1"/>
  <c r="F8" i="1"/>
  <c r="I7" i="1"/>
  <c r="F7" i="1"/>
  <c r="I6" i="1"/>
  <c r="F6" i="1"/>
  <c r="I5" i="1"/>
  <c r="F5" i="1"/>
  <c r="J10" i="1" l="1"/>
  <c r="J6" i="1"/>
  <c r="J5" i="1"/>
  <c r="J9" i="1"/>
  <c r="J7" i="1"/>
  <c r="J8" i="1"/>
  <c r="J14" i="1" l="1"/>
</calcChain>
</file>

<file path=xl/sharedStrings.xml><?xml version="1.0" encoding="utf-8"?>
<sst xmlns="http://schemas.openxmlformats.org/spreadsheetml/2006/main" count="35" uniqueCount="35">
  <si>
    <t>The following offer is hereby submitted:</t>
  </si>
  <si>
    <t>Oahu</t>
  </si>
  <si>
    <t>Hawaii, Maui, Molokai-Lanai and Kauai</t>
  </si>
  <si>
    <t>Product Description</t>
  </si>
  <si>
    <t>EATON 9PX 5kVA UPS SYSTEM *</t>
  </si>
  <si>
    <t>9PX 5kVA UPS SYSTEM</t>
  </si>
  <si>
    <t>EATON 9PX 2kVA UPS SYSTEM *</t>
  </si>
  <si>
    <t>9PX 2kVA UPS SYSTEM</t>
  </si>
  <si>
    <t>9PXTFMR5</t>
  </si>
  <si>
    <t>9PXEBM180RT</t>
  </si>
  <si>
    <t>9PX2000RTN</t>
  </si>
  <si>
    <t>9PXEBM72RT</t>
  </si>
  <si>
    <t>Item Number</t>
  </si>
  <si>
    <t>Model Number</t>
  </si>
  <si>
    <t>(A)
Estimated Quantity</t>
  </si>
  <si>
    <t xml:space="preserve">(B)
Unit Bid Price
</t>
  </si>
  <si>
    <t>(D)
Estimated Quantity</t>
  </si>
  <si>
    <t xml:space="preserve">(E)
Unit Bid Price
</t>
  </si>
  <si>
    <t>Offeror:</t>
  </si>
  <si>
    <t>RK2PC</t>
  </si>
  <si>
    <t>(G)
Total Bid Price
(C + F = G)</t>
  </si>
  <si>
    <t xml:space="preserve">(F)
Sub Total Bid Price
(D x E = F)
</t>
  </si>
  <si>
    <t>(C)
Sub Total Bid Price
(A x B = C)</t>
  </si>
  <si>
    <t>EATON 9PX 5kVA Head Unit</t>
  </si>
  <si>
    <t>EATON 9PX 5kVA Transformer</t>
  </si>
  <si>
    <t xml:space="preserve">EATON 9PX 2kVA Head unit with transformer </t>
  </si>
  <si>
    <t xml:space="preserve">EATON 9PX External Battery Module </t>
  </si>
  <si>
    <t>EATON 9PX External Battery Module</t>
  </si>
  <si>
    <t>EATON Two (2)-Post Rack Extender Kit</t>
  </si>
  <si>
    <t>*Unit price to include Installation, Removal and Disposal of existing unit by qualified Eaton Technician.</t>
  </si>
  <si>
    <t>9PX5KTF5</t>
  </si>
  <si>
    <t>Replacement Warranty Service**</t>
  </si>
  <si>
    <t>9PX-RMA</t>
  </si>
  <si>
    <t>TOTAL SUM BID PRICE (Item Numbers 1 through 9)</t>
  </si>
  <si>
    <t>**Unit price to include Installation of Manufacturer warranty replacement unit, removal and/or disposal of existing unit by qualified Eaton Technician.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</si>
</sst>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Protection="1"/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  <xf numFmtId="0" fontId="1" fillId="0" borderId="10" xfId="0" applyNumberFormat="1" applyFont="1" applyBorder="1" applyAlignment="1" applyProtection="1">
      <alignment horizontal="center" vertical="center"/>
    </xf>
    <xf numFmtId="44" fontId="1" fillId="0" borderId="11" xfId="0" applyNumberFormat="1" applyFont="1" applyBorder="1" applyAlignment="1" applyProtection="1">
      <alignment vertical="center"/>
      <protection locked="0"/>
    </xf>
    <xf numFmtId="44" fontId="1" fillId="0" borderId="12" xfId="0" applyNumberFormat="1" applyFont="1" applyBorder="1" applyAlignment="1" applyProtection="1">
      <alignment vertical="center"/>
    </xf>
    <xf numFmtId="44" fontId="2" fillId="0" borderId="14" xfId="0" applyNumberFormat="1" applyFont="1" applyBorder="1" applyAlignment="1" applyProtection="1">
      <alignment vertical="center"/>
    </xf>
    <xf numFmtId="44" fontId="1" fillId="0" borderId="16" xfId="0" applyNumberFormat="1" applyFont="1" applyBorder="1" applyAlignment="1" applyProtection="1">
      <alignment vertical="center"/>
      <protection locked="0"/>
    </xf>
    <xf numFmtId="44" fontId="1" fillId="0" borderId="17" xfId="0" applyNumberFormat="1" applyFont="1" applyBorder="1" applyAlignment="1" applyProtection="1">
      <alignment vertical="center"/>
    </xf>
    <xf numFmtId="44" fontId="2" fillId="0" borderId="18" xfId="0" applyNumberFormat="1" applyFont="1" applyBorder="1" applyAlignment="1" applyProtection="1">
      <alignment vertical="center"/>
    </xf>
    <xf numFmtId="0" fontId="1" fillId="0" borderId="23" xfId="0" applyFont="1" applyBorder="1" applyAlignment="1" applyProtection="1">
      <alignment horizontal="center" vertical="center"/>
    </xf>
    <xf numFmtId="0" fontId="1" fillId="0" borderId="23" xfId="0" applyNumberFormat="1" applyFont="1" applyBorder="1" applyAlignment="1" applyProtection="1">
      <alignment horizontal="center" vertical="center"/>
    </xf>
    <xf numFmtId="44" fontId="1" fillId="0" borderId="24" xfId="0" applyNumberFormat="1" applyFont="1" applyBorder="1" applyAlignment="1" applyProtection="1">
      <alignment vertical="center"/>
      <protection locked="0"/>
    </xf>
    <xf numFmtId="44" fontId="1" fillId="0" borderId="25" xfId="0" applyNumberFormat="1" applyFont="1" applyBorder="1" applyAlignment="1" applyProtection="1">
      <alignment vertical="center"/>
    </xf>
    <xf numFmtId="44" fontId="2" fillId="0" borderId="26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horizontal="right" wrapText="1"/>
    </xf>
    <xf numFmtId="0" fontId="2" fillId="3" borderId="13" xfId="0" applyFont="1" applyFill="1" applyBorder="1" applyAlignment="1" applyProtection="1">
      <alignment horizontal="center" vertical="top" wrapText="1"/>
    </xf>
    <xf numFmtId="0" fontId="0" fillId="0" borderId="15" xfId="0" applyBorder="1" applyAlignment="1">
      <alignment horizontal="center" vertical="center"/>
    </xf>
    <xf numFmtId="0" fontId="1" fillId="0" borderId="23" xfId="0" applyNumberFormat="1" applyFont="1" applyFill="1" applyBorder="1" applyAlignment="1" applyProtection="1">
      <alignment horizontal="center" vertical="center"/>
    </xf>
    <xf numFmtId="0" fontId="1" fillId="0" borderId="27" xfId="0" applyNumberFormat="1" applyFont="1" applyFill="1" applyBorder="1" applyAlignment="1" applyProtection="1">
      <alignment horizontal="center" vertical="center"/>
    </xf>
    <xf numFmtId="0" fontId="1" fillId="0" borderId="15" xfId="0" applyNumberFormat="1" applyFont="1" applyFill="1" applyBorder="1" applyAlignment="1" applyProtection="1">
      <alignment horizontal="center" vertical="center"/>
    </xf>
    <xf numFmtId="0" fontId="1" fillId="0" borderId="10" xfId="0" applyNumberFormat="1" applyFont="1" applyFill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horizontal="center" vertical="top" wrapText="1"/>
    </xf>
    <xf numFmtId="0" fontId="2" fillId="4" borderId="11" xfId="0" applyFont="1" applyFill="1" applyBorder="1" applyAlignment="1" applyProtection="1">
      <alignment horizontal="center" vertical="top" wrapText="1"/>
    </xf>
    <xf numFmtId="0" fontId="2" fillId="4" borderId="12" xfId="0" applyFont="1" applyFill="1" applyBorder="1" applyAlignment="1" applyProtection="1">
      <alignment horizontal="center" vertical="top" wrapText="1"/>
    </xf>
    <xf numFmtId="0" fontId="2" fillId="2" borderId="10" xfId="0" applyFont="1" applyFill="1" applyBorder="1" applyAlignment="1" applyProtection="1">
      <alignment horizontal="center" vertical="top" wrapText="1"/>
    </xf>
    <xf numFmtId="0" fontId="2" fillId="2" borderId="11" xfId="0" applyFont="1" applyFill="1" applyBorder="1" applyAlignment="1" applyProtection="1">
      <alignment horizontal="center" vertical="top" wrapText="1"/>
    </xf>
    <xf numFmtId="0" fontId="2" fillId="2" borderId="12" xfId="0" applyFont="1" applyFill="1" applyBorder="1" applyAlignment="1" applyProtection="1">
      <alignment horizontal="center" vertical="top" wrapText="1"/>
    </xf>
    <xf numFmtId="44" fontId="3" fillId="0" borderId="20" xfId="0" applyNumberFormat="1" applyFont="1" applyBorder="1" applyAlignment="1" applyProtection="1">
      <alignment vertical="center"/>
    </xf>
    <xf numFmtId="0" fontId="1" fillId="0" borderId="11" xfId="0" applyFont="1" applyBorder="1" applyAlignment="1" applyProtection="1">
      <alignment horizontal="left" vertical="center" wrapText="1"/>
    </xf>
    <xf numFmtId="0" fontId="1" fillId="0" borderId="12" xfId="0" applyFont="1" applyBorder="1" applyAlignment="1" applyProtection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</xf>
    <xf numFmtId="0" fontId="1" fillId="0" borderId="24" xfId="0" applyFont="1" applyBorder="1" applyAlignment="1" applyProtection="1">
      <alignment horizontal="left" vertical="center" wrapText="1"/>
    </xf>
    <xf numFmtId="0" fontId="4" fillId="0" borderId="25" xfId="0" applyFont="1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29" xfId="0" applyNumberFormat="1" applyFont="1" applyFill="1" applyBorder="1" applyAlignment="1" applyProtection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0" borderId="24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 wrapText="1"/>
    </xf>
    <xf numFmtId="0" fontId="2" fillId="4" borderId="5" xfId="0" applyFont="1" applyFill="1" applyBorder="1" applyAlignment="1" applyProtection="1">
      <alignment horizontal="center" vertical="center" wrapText="1"/>
    </xf>
    <xf numFmtId="0" fontId="2" fillId="4" borderId="6" xfId="0" applyFont="1" applyFill="1" applyBorder="1" applyAlignment="1" applyProtection="1">
      <alignment horizontal="center" vertical="center" wrapText="1"/>
    </xf>
    <xf numFmtId="0" fontId="3" fillId="0" borderId="21" xfId="0" applyFont="1" applyBorder="1" applyAlignment="1" applyProtection="1">
      <alignment horizontal="right" vertical="center"/>
    </xf>
    <xf numFmtId="0" fontId="3" fillId="0" borderId="22" xfId="0" applyFont="1" applyBorder="1" applyAlignment="1" applyProtection="1">
      <alignment horizontal="right" vertical="center"/>
    </xf>
    <xf numFmtId="0" fontId="3" fillId="0" borderId="19" xfId="0" applyFont="1" applyBorder="1" applyAlignment="1" applyProtection="1">
      <alignment horizontal="right" vertical="center"/>
    </xf>
    <xf numFmtId="0" fontId="6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28" xfId="0" applyBorder="1" applyAlignment="1" applyProtection="1">
      <alignment horizontal="left"/>
      <protection locked="0"/>
    </xf>
    <xf numFmtId="0" fontId="6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view="pageLayout" zoomScaleNormal="100" workbookViewId="0">
      <selection activeCell="F1" sqref="F1:J1"/>
    </sheetView>
  </sheetViews>
  <sheetFormatPr defaultColWidth="9.140625" defaultRowHeight="15" x14ac:dyDescent="0.25"/>
  <cols>
    <col min="1" max="1" width="7.85546875" customWidth="1"/>
    <col min="2" max="2" width="26.28515625" customWidth="1"/>
    <col min="3" max="3" width="13.7109375" customWidth="1"/>
    <col min="4" max="4" width="10.85546875" customWidth="1"/>
    <col min="5" max="6" width="12.7109375" customWidth="1"/>
    <col min="7" max="7" width="10.85546875" customWidth="1"/>
    <col min="8" max="9" width="12.7109375" customWidth="1"/>
    <col min="10" max="10" width="19.140625" customWidth="1"/>
  </cols>
  <sheetData>
    <row r="1" spans="1:10" ht="26.25" customHeight="1" x14ac:dyDescent="0.25">
      <c r="A1" s="44" t="s">
        <v>0</v>
      </c>
      <c r="B1" s="44"/>
      <c r="C1" s="44"/>
      <c r="E1" s="18" t="s">
        <v>18</v>
      </c>
      <c r="F1" s="56"/>
      <c r="G1" s="56"/>
      <c r="H1" s="56"/>
      <c r="I1" s="56"/>
      <c r="J1" s="56"/>
    </row>
    <row r="2" spans="1:10" ht="14.25" customHeight="1" thickBot="1" x14ac:dyDescent="0.3"/>
    <row r="3" spans="1:10" ht="21.6" customHeight="1" thickBot="1" x14ac:dyDescent="0.3">
      <c r="A3" s="1"/>
      <c r="B3" s="1"/>
      <c r="C3" s="1"/>
      <c r="D3" s="45" t="s">
        <v>1</v>
      </c>
      <c r="E3" s="46"/>
      <c r="F3" s="47"/>
      <c r="G3" s="48" t="s">
        <v>2</v>
      </c>
      <c r="H3" s="49"/>
      <c r="I3" s="50"/>
      <c r="J3" s="1"/>
    </row>
    <row r="4" spans="1:10" ht="67.5" customHeight="1" x14ac:dyDescent="0.25">
      <c r="A4" s="2" t="s">
        <v>12</v>
      </c>
      <c r="B4" s="3" t="s">
        <v>3</v>
      </c>
      <c r="C4" s="4" t="s">
        <v>13</v>
      </c>
      <c r="D4" s="28" t="s">
        <v>14</v>
      </c>
      <c r="E4" s="29" t="s">
        <v>15</v>
      </c>
      <c r="F4" s="30" t="s">
        <v>22</v>
      </c>
      <c r="G4" s="25" t="s">
        <v>16</v>
      </c>
      <c r="H4" s="26" t="s">
        <v>17</v>
      </c>
      <c r="I4" s="27" t="s">
        <v>21</v>
      </c>
      <c r="J4" s="19" t="s">
        <v>20</v>
      </c>
    </row>
    <row r="5" spans="1:10" ht="34.5" customHeight="1" x14ac:dyDescent="0.25">
      <c r="A5" s="5">
        <v>1</v>
      </c>
      <c r="B5" s="32" t="s">
        <v>4</v>
      </c>
      <c r="C5" s="33" t="s">
        <v>5</v>
      </c>
      <c r="D5" s="24">
        <v>100</v>
      </c>
      <c r="E5" s="7">
        <v>0</v>
      </c>
      <c r="F5" s="8">
        <f>D5*E5</f>
        <v>0</v>
      </c>
      <c r="G5" s="6">
        <v>10</v>
      </c>
      <c r="H5" s="7">
        <v>0</v>
      </c>
      <c r="I5" s="8">
        <f>G5*H5</f>
        <v>0</v>
      </c>
      <c r="J5" s="9">
        <f>F5+I5</f>
        <v>0</v>
      </c>
    </row>
    <row r="6" spans="1:10" ht="34.5" customHeight="1" x14ac:dyDescent="0.25">
      <c r="A6" s="5">
        <v>2</v>
      </c>
      <c r="B6" s="32" t="s">
        <v>6</v>
      </c>
      <c r="C6" s="34" t="s">
        <v>7</v>
      </c>
      <c r="D6" s="24">
        <v>100</v>
      </c>
      <c r="E6" s="7">
        <v>0</v>
      </c>
      <c r="F6" s="8">
        <f t="shared" ref="F6:F13" si="0">D6*E6</f>
        <v>0</v>
      </c>
      <c r="G6" s="6">
        <v>20</v>
      </c>
      <c r="H6" s="7">
        <v>0</v>
      </c>
      <c r="I6" s="8">
        <f t="shared" ref="I6:I13" si="1">G6*H6</f>
        <v>0</v>
      </c>
      <c r="J6" s="9">
        <f t="shared" ref="J6:J13" si="2">F6+I6</f>
        <v>0</v>
      </c>
    </row>
    <row r="7" spans="1:10" ht="32.25" customHeight="1" x14ac:dyDescent="0.25">
      <c r="A7" s="5">
        <v>3</v>
      </c>
      <c r="B7" s="32" t="s">
        <v>23</v>
      </c>
      <c r="C7" s="33" t="s">
        <v>30</v>
      </c>
      <c r="D7" s="6">
        <v>10</v>
      </c>
      <c r="E7" s="7">
        <v>0</v>
      </c>
      <c r="F7" s="8">
        <f t="shared" si="0"/>
        <v>0</v>
      </c>
      <c r="G7" s="6">
        <v>10</v>
      </c>
      <c r="H7" s="7">
        <v>0</v>
      </c>
      <c r="I7" s="8">
        <f t="shared" si="1"/>
        <v>0</v>
      </c>
      <c r="J7" s="9">
        <f t="shared" si="2"/>
        <v>0</v>
      </c>
    </row>
    <row r="8" spans="1:10" ht="32.25" customHeight="1" x14ac:dyDescent="0.25">
      <c r="A8" s="5">
        <v>4</v>
      </c>
      <c r="B8" s="32" t="s">
        <v>24</v>
      </c>
      <c r="C8" s="34" t="s">
        <v>8</v>
      </c>
      <c r="D8" s="6">
        <v>10</v>
      </c>
      <c r="E8" s="7">
        <v>0</v>
      </c>
      <c r="F8" s="8">
        <f t="shared" si="0"/>
        <v>0</v>
      </c>
      <c r="G8" s="6">
        <v>10</v>
      </c>
      <c r="H8" s="7">
        <v>0</v>
      </c>
      <c r="I8" s="8">
        <f t="shared" si="1"/>
        <v>0</v>
      </c>
      <c r="J8" s="9">
        <f t="shared" si="2"/>
        <v>0</v>
      </c>
    </row>
    <row r="9" spans="1:10" ht="33.75" customHeight="1" x14ac:dyDescent="0.25">
      <c r="A9" s="5">
        <v>5</v>
      </c>
      <c r="B9" s="37" t="s">
        <v>26</v>
      </c>
      <c r="C9" s="33" t="s">
        <v>9</v>
      </c>
      <c r="D9" s="6">
        <v>10</v>
      </c>
      <c r="E9" s="7">
        <v>0</v>
      </c>
      <c r="F9" s="8">
        <f t="shared" si="0"/>
        <v>0</v>
      </c>
      <c r="G9" s="6">
        <v>10</v>
      </c>
      <c r="H9" s="7">
        <v>0</v>
      </c>
      <c r="I9" s="8">
        <f t="shared" si="1"/>
        <v>0</v>
      </c>
      <c r="J9" s="9">
        <f t="shared" si="2"/>
        <v>0</v>
      </c>
    </row>
    <row r="10" spans="1:10" ht="33.75" customHeight="1" x14ac:dyDescent="0.25">
      <c r="A10" s="5">
        <v>6</v>
      </c>
      <c r="B10" s="32" t="s">
        <v>25</v>
      </c>
      <c r="C10" s="34" t="s">
        <v>10</v>
      </c>
      <c r="D10" s="6">
        <v>10</v>
      </c>
      <c r="E10" s="7">
        <v>0</v>
      </c>
      <c r="F10" s="8">
        <f t="shared" si="0"/>
        <v>0</v>
      </c>
      <c r="G10" s="6">
        <v>10</v>
      </c>
      <c r="H10" s="7">
        <v>0</v>
      </c>
      <c r="I10" s="8">
        <f t="shared" si="1"/>
        <v>0</v>
      </c>
      <c r="J10" s="9">
        <f t="shared" si="2"/>
        <v>0</v>
      </c>
    </row>
    <row r="11" spans="1:10" ht="33.75" customHeight="1" x14ac:dyDescent="0.25">
      <c r="A11" s="13">
        <v>7</v>
      </c>
      <c r="B11" s="35" t="s">
        <v>27</v>
      </c>
      <c r="C11" s="36" t="s">
        <v>11</v>
      </c>
      <c r="D11" s="21">
        <v>10</v>
      </c>
      <c r="E11" s="15">
        <v>0</v>
      </c>
      <c r="F11" s="16">
        <f t="shared" si="0"/>
        <v>0</v>
      </c>
      <c r="G11" s="14">
        <v>10</v>
      </c>
      <c r="H11" s="15">
        <v>0</v>
      </c>
      <c r="I11" s="16">
        <f t="shared" si="1"/>
        <v>0</v>
      </c>
      <c r="J11" s="17">
        <f t="shared" si="2"/>
        <v>0</v>
      </c>
    </row>
    <row r="12" spans="1:10" ht="33.75" customHeight="1" x14ac:dyDescent="0.25">
      <c r="A12" s="41">
        <v>8</v>
      </c>
      <c r="B12" s="42" t="s">
        <v>28</v>
      </c>
      <c r="C12" s="43" t="s">
        <v>19</v>
      </c>
      <c r="D12" s="40">
        <v>10</v>
      </c>
      <c r="E12" s="15">
        <v>0</v>
      </c>
      <c r="F12" s="16">
        <f t="shared" ref="F12" si="3">D12*E12</f>
        <v>0</v>
      </c>
      <c r="G12" s="21">
        <v>10</v>
      </c>
      <c r="H12" s="15">
        <v>0</v>
      </c>
      <c r="I12" s="16">
        <f t="shared" ref="I12" si="4">G12*H12</f>
        <v>0</v>
      </c>
      <c r="J12" s="17">
        <f t="shared" ref="J12" si="5">F12+I12</f>
        <v>0</v>
      </c>
    </row>
    <row r="13" spans="1:10" ht="33.75" customHeight="1" thickBot="1" x14ac:dyDescent="0.3">
      <c r="A13" s="20">
        <v>9</v>
      </c>
      <c r="B13" s="38" t="s">
        <v>31</v>
      </c>
      <c r="C13" s="39" t="s">
        <v>32</v>
      </c>
      <c r="D13" s="22">
        <v>10</v>
      </c>
      <c r="E13" s="10">
        <v>0</v>
      </c>
      <c r="F13" s="11">
        <f t="shared" si="0"/>
        <v>0</v>
      </c>
      <c r="G13" s="23">
        <v>10</v>
      </c>
      <c r="H13" s="10">
        <v>0</v>
      </c>
      <c r="I13" s="11">
        <f t="shared" si="1"/>
        <v>0</v>
      </c>
      <c r="J13" s="12">
        <f t="shared" si="2"/>
        <v>0</v>
      </c>
    </row>
    <row r="14" spans="1:10" ht="39.6" customHeight="1" thickBot="1" x14ac:dyDescent="0.3">
      <c r="A14" s="51" t="s">
        <v>33</v>
      </c>
      <c r="B14" s="52"/>
      <c r="C14" s="52"/>
      <c r="D14" s="53"/>
      <c r="E14" s="53"/>
      <c r="F14" s="53"/>
      <c r="G14" s="53"/>
      <c r="H14" s="53"/>
      <c r="I14" s="53"/>
      <c r="J14" s="31">
        <f>SUM(J5:J13)</f>
        <v>0</v>
      </c>
    </row>
    <row r="15" spans="1:10" ht="25.5" customHeight="1" x14ac:dyDescent="0.25">
      <c r="A15" s="57" t="s">
        <v>29</v>
      </c>
      <c r="B15" s="58"/>
      <c r="C15" s="58"/>
      <c r="D15" s="58"/>
      <c r="E15" s="58"/>
      <c r="F15" s="58"/>
      <c r="G15" s="58"/>
      <c r="H15" s="58"/>
      <c r="I15" s="58"/>
      <c r="J15" s="58"/>
    </row>
    <row r="16" spans="1:10" ht="24" customHeight="1" x14ac:dyDescent="0.25">
      <c r="A16" s="54" t="s">
        <v>34</v>
      </c>
      <c r="B16" s="55"/>
      <c r="C16" s="55"/>
      <c r="D16" s="55"/>
      <c r="E16" s="55"/>
      <c r="F16" s="55"/>
      <c r="G16" s="55"/>
      <c r="H16" s="55"/>
      <c r="I16" s="55"/>
      <c r="J16" s="55"/>
    </row>
  </sheetData>
  <sheetProtection algorithmName="SHA-512" hashValue="hnEaGyvWGBG3Mc+e7ByDrDbC8ClhCS5ll5iC0P4/BxGXBD/EgApBfPd1mOoRb4m7JlLfRVbLAPq3AsS5YtU9xQ==" saltValue="EqXbB+skg+qawfx39M5NBQ==" spinCount="100000" sheet="1" objects="1" scenarios="1" selectLockedCells="1"/>
  <mergeCells count="7">
    <mergeCell ref="A1:C1"/>
    <mergeCell ref="D3:F3"/>
    <mergeCell ref="G3:I3"/>
    <mergeCell ref="A14:I14"/>
    <mergeCell ref="A16:J16"/>
    <mergeCell ref="F1:J1"/>
    <mergeCell ref="A15:J15"/>
  </mergeCells>
  <pageMargins left="0.2" right="0.2" top="0.75" bottom="1" header="0.3" footer="0.3"/>
  <pageSetup scale="95" orientation="landscape" r:id="rId1"/>
  <headerFooter>
    <oddFooter>&amp;L
OFFER PAGE
IFB D26-128&amp;COF-2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Pcb-740</dc:creator>
  <cp:lastModifiedBy>Steve Watanabe</cp:lastModifiedBy>
  <cp:lastPrinted>2026-05-29T20:59:07Z</cp:lastPrinted>
  <dcterms:created xsi:type="dcterms:W3CDTF">2022-03-10T02:11:57Z</dcterms:created>
  <dcterms:modified xsi:type="dcterms:W3CDTF">2026-06-18T18:20:24Z</dcterms:modified>
</cp:coreProperties>
</file>